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<sst xmlns="http://schemas.openxmlformats.org/spreadsheetml/2006/main" count="46" uniqueCount="46">
  <si>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</si>
  <si>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</si>
  <si>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</si>
  <si>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</si>
  <si>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</si>
  <si>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</si>
  <si>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</si>
  <si>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</si>
  <si>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</si>
  <si>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</si>
  <si>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</si>
  <si>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</si>
  <si>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</si>
  <si>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</si>
  <si>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</si>
  <si>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</si>
  <si>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</si>
  <si>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</si>
  <si>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</si>
  <si>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</si>
  <si>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</si>
  <si>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</si>
  <si>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</si>
  <si>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</si>
  <si>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</si>
  <si>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</si>
  <si>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</si>
  <si>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</si>
  <si>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</si>
  <si>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</si>
  <si>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</si>
  <si>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صور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</si>
  <si>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</si>
  <si>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</si>
  <si>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</si>
  <si>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</si>
  <si>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 (10/1)</t>
  </si>
  <si>
    <t>% (11/1)</t>
  </si>
  <si>
    <t>% 
(2/1)</t>
  </si>
  <si>
    <t>%
 (3/1)</t>
  </si>
  <si>
    <t>%
 (4/1)</t>
  </si>
  <si>
    <t>%
 (5/1)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</si>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</sst>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I3" sqref="I3"/>
    </sheetView>
  </sheetViews>
  <sheetFormatPr defaultRowHeight="15" x14ac:dyDescent="0.25"/>
  <cols>
    <col min="1" max="1" width="17.42578125" customWidth="1"/>
    <col min="2" max="2" width="11.7109375" customWidth="1"/>
    <col min="3" max="3" width="10" customWidth="1"/>
    <col min="4" max="4" width="7.285156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7.42578125" bestFit="1" customWidth="1"/>
    <col min="11" max="11" width="9.42578125" bestFit="1" customWidth="1"/>
    <col min="12" max="12" width="7.42578125" bestFit="1" customWidth="1"/>
    <col min="13" max="13" width="9.42578125" bestFit="1" customWidth="1"/>
    <col min="14" max="14" width="7.570312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8.25" customHeight="1" x14ac:dyDescent="0.2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51.75" customHeight="1" x14ac:dyDescent="0.2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24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0" t="s">
        <v>14</v>
      </c>
      <c r="B5" s="39" t="s">
        <v>30</v>
      </c>
      <c r="C5" s="39" t="s">
        <v>21</v>
      </c>
      <c r="D5" s="39"/>
      <c r="E5" s="39" t="s">
        <v>22</v>
      </c>
      <c r="F5" s="39"/>
      <c r="G5" s="39" t="s">
        <v>23</v>
      </c>
      <c r="H5" s="39"/>
      <c r="I5" s="39" t="s">
        <v>24</v>
      </c>
      <c r="J5" s="39"/>
      <c r="K5" s="39" t="s">
        <v>1</v>
      </c>
      <c r="L5" s="39"/>
      <c r="M5" s="39" t="s">
        <v>25</v>
      </c>
      <c r="N5" s="39"/>
      <c r="O5" s="39" t="s">
        <v>2</v>
      </c>
      <c r="P5" s="39"/>
      <c r="Q5" s="39" t="s">
        <v>3</v>
      </c>
      <c r="R5" s="39"/>
      <c r="S5" s="39" t="s">
        <v>26</v>
      </c>
      <c r="T5" s="39"/>
      <c r="U5" s="39" t="s">
        <v>27</v>
      </c>
      <c r="V5" s="39"/>
    </row>
    <row r="6" spans="1:22" ht="45" customHeight="1" thickBot="1" x14ac:dyDescent="0.3">
      <c r="A6" s="41"/>
      <c r="B6" s="42"/>
      <c r="C6" s="6" t="s">
        <v>10</v>
      </c>
      <c r="D6" s="6" t="s">
        <v>38</v>
      </c>
      <c r="E6" s="9" t="s">
        <v>5</v>
      </c>
      <c r="F6" s="8" t="s">
        <v>39</v>
      </c>
      <c r="G6" s="6" t="s">
        <v>4</v>
      </c>
      <c r="H6" s="6" t="s">
        <v>40</v>
      </c>
      <c r="I6" s="9" t="s">
        <v>6</v>
      </c>
      <c r="J6" s="8" t="s">
        <v>41</v>
      </c>
      <c r="K6" s="6" t="s">
        <v>7</v>
      </c>
      <c r="L6" s="6" t="s">
        <v>42</v>
      </c>
      <c r="M6" s="9" t="s">
        <v>8</v>
      </c>
      <c r="N6" s="8" t="s">
        <v>43</v>
      </c>
      <c r="O6" s="6" t="s">
        <v>9</v>
      </c>
      <c r="P6" s="6" t="s">
        <v>44</v>
      </c>
      <c r="Q6" s="9" t="s">
        <v>11</v>
      </c>
      <c r="R6" s="8" t="s">
        <v>45</v>
      </c>
      <c r="S6" s="6" t="s">
        <v>20</v>
      </c>
      <c r="T6" s="6" t="s">
        <v>36</v>
      </c>
      <c r="U6" s="6" t="s">
        <v>28</v>
      </c>
      <c r="V6" s="6" t="s">
        <v>37</v>
      </c>
    </row>
    <row r="7" spans="1:22" ht="23.25" customHeight="1" x14ac:dyDescent="0.25">
      <c r="A7" s="10" t="s">
        <v>15</v>
      </c>
      <c r="B7" s="16">
        <v>41094.603000000003</v>
      </c>
      <c r="C7" s="17">
        <v>23425.808000000001</v>
      </c>
      <c r="D7" s="18">
        <f>C7/B7*100</f>
        <v>57.004585249308768</v>
      </c>
      <c r="E7" s="19">
        <v>103.25</v>
      </c>
      <c r="F7" s="20">
        <f>E7/B7*100</f>
        <v>0.25124953756092983</v>
      </c>
      <c r="G7" s="17">
        <v>68.599999999999994</v>
      </c>
      <c r="H7" s="18">
        <f>G7/B7*100</f>
        <v>0.1669318961421771</v>
      </c>
      <c r="I7" s="19">
        <v>17.55</v>
      </c>
      <c r="J7" s="20">
        <f>I7/B7*100</f>
        <v>4.2706337861446182E-2</v>
      </c>
      <c r="K7" s="17">
        <v>6855.9049999999997</v>
      </c>
      <c r="L7" s="18">
        <f>K7/B7*100</f>
        <v>16.683224802050038</v>
      </c>
      <c r="M7" s="19">
        <v>8829.23</v>
      </c>
      <c r="N7" s="20">
        <f>M7/B7*100</f>
        <v>21.485132731419743</v>
      </c>
      <c r="O7" s="17">
        <v>49.35</v>
      </c>
      <c r="P7" s="18">
        <f>O7/B7*100</f>
        <v>0.1200887620206478</v>
      </c>
      <c r="Q7" s="19">
        <v>251</v>
      </c>
      <c r="R7" s="20">
        <f>Q7/B7*100</f>
        <v>0.61078580075344691</v>
      </c>
      <c r="S7" s="17">
        <v>1493.91</v>
      </c>
      <c r="T7" s="18">
        <f>S7/B7*100</f>
        <v>3.6352948828827962</v>
      </c>
      <c r="U7" s="19">
        <v>650</v>
      </c>
      <c r="V7" s="18">
        <f>U7/B7*100</f>
        <v>1.5817162170905994</v>
      </c>
    </row>
    <row r="8" spans="1:22" ht="21" customHeight="1" x14ac:dyDescent="0.25">
      <c r="A8" s="15" t="s">
        <v>16</v>
      </c>
      <c r="B8" s="21">
        <v>33192.728999999999</v>
      </c>
      <c r="C8" s="22">
        <v>1618.489</v>
      </c>
      <c r="D8" s="23">
        <f>C8/B8*100</f>
        <v>4.8760347484534945</v>
      </c>
      <c r="E8" s="24">
        <v>14.9</v>
      </c>
      <c r="F8" s="25">
        <f>E8/B8*100</f>
        <v>4.4889349110162048E-2</v>
      </c>
      <c r="G8" s="22">
        <v>155.095</v>
      </c>
      <c r="H8" s="23">
        <f>G8/B8*100</f>
        <v>0.46725594632487133</v>
      </c>
      <c r="I8" s="24">
        <v>58.225000000000001</v>
      </c>
      <c r="J8" s="25">
        <f>I8/B8*100</f>
        <v>0.17541492294893862</v>
      </c>
      <c r="K8" s="22">
        <v>26552.736000000001</v>
      </c>
      <c r="L8" s="23">
        <f t="shared" ref="L8:L14" si="0">K8/B8*100</f>
        <v>79.995640008991131</v>
      </c>
      <c r="M8" s="24">
        <v>3848.9</v>
      </c>
      <c r="N8" s="25">
        <f t="shared" ref="N8:N14" si="1">M8/B8*100</f>
        <v>11.59561179799347</v>
      </c>
      <c r="O8" s="22">
        <v>3.4249999999999998</v>
      </c>
      <c r="P8" s="23">
        <f t="shared" ref="P8:P14" si="2">O8/B8*100</f>
        <v>1.0318524879349329E-2</v>
      </c>
      <c r="Q8" s="24">
        <v>627.07899999999995</v>
      </c>
      <c r="R8" s="25">
        <f t="shared" ref="R8:R14" si="3">Q8/B8*100</f>
        <v>1.8892059161510943</v>
      </c>
      <c r="S8" s="22">
        <v>307.88</v>
      </c>
      <c r="T8" s="23">
        <f t="shared" ref="T8:T14" si="4">S8/B8*100</f>
        <v>0.92755253718367048</v>
      </c>
      <c r="U8" s="24">
        <v>939</v>
      </c>
      <c r="V8" s="23">
        <f t="shared" ref="V8:V14" si="5">U8/B8*100</f>
        <v>2.8289328063384001</v>
      </c>
    </row>
    <row r="9" spans="1:22" ht="20.25" customHeight="1" x14ac:dyDescent="0.25">
      <c r="A9" s="13" t="s">
        <v>17</v>
      </c>
      <c r="B9" s="21">
        <v>3119.0250000000001</v>
      </c>
      <c r="C9" s="22">
        <v>1389.4</v>
      </c>
      <c r="D9" s="23">
        <f t="shared" ref="D9:D13" si="6">C9/B9*100</f>
        <v>44.545971898269492</v>
      </c>
      <c r="E9" s="24">
        <v>0.5</v>
      </c>
      <c r="F9" s="25">
        <f t="shared" ref="F9:F14" si="7">E9/B9*100</f>
        <v>1.6030650603954762E-2</v>
      </c>
      <c r="G9" s="22">
        <v>32.4</v>
      </c>
      <c r="H9" s="23">
        <f t="shared" ref="H9:H14" si="8">G9/B9*100</f>
        <v>1.0387861591362684</v>
      </c>
      <c r="I9" s="24">
        <v>3.55</v>
      </c>
      <c r="J9" s="25">
        <f t="shared" ref="J9:J14" si="9">I9/B9*100</f>
        <v>0.11381761928807881</v>
      </c>
      <c r="K9" s="22">
        <v>791.5</v>
      </c>
      <c r="L9" s="23">
        <f t="shared" si="0"/>
        <v>25.376519906060384</v>
      </c>
      <c r="M9" s="24">
        <v>873.3</v>
      </c>
      <c r="N9" s="25">
        <f t="shared" si="1"/>
        <v>27.999134344867382</v>
      </c>
      <c r="O9" s="22">
        <v>1.5</v>
      </c>
      <c r="P9" s="23">
        <f t="shared" si="2"/>
        <v>4.8091951811864285E-2</v>
      </c>
      <c r="Q9" s="24">
        <v>11.3</v>
      </c>
      <c r="R9" s="25">
        <f t="shared" si="3"/>
        <v>0.3622927036493776</v>
      </c>
      <c r="S9" s="22">
        <v>15.574999999999999</v>
      </c>
      <c r="T9" s="23">
        <f t="shared" si="4"/>
        <v>0.49935476631319081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4020.8</v>
      </c>
      <c r="C10" s="22">
        <v>2868.2</v>
      </c>
      <c r="D10" s="23">
        <f t="shared" si="6"/>
        <v>71.334062873060077</v>
      </c>
      <c r="E10" s="24">
        <v>150</v>
      </c>
      <c r="F10" s="25">
        <f t="shared" si="7"/>
        <v>3.730600875447672</v>
      </c>
      <c r="G10" s="22">
        <v>20</v>
      </c>
      <c r="H10" s="23">
        <f t="shared" si="8"/>
        <v>0.49741345005968962</v>
      </c>
      <c r="I10" s="24">
        <v>0</v>
      </c>
      <c r="J10" s="25">
        <f t="shared" si="9"/>
        <v>0</v>
      </c>
      <c r="K10" s="22">
        <v>148.5</v>
      </c>
      <c r="L10" s="23">
        <f t="shared" si="0"/>
        <v>3.6932948666931953</v>
      </c>
      <c r="M10" s="24">
        <v>802</v>
      </c>
      <c r="N10" s="25">
        <f t="shared" si="1"/>
        <v>19.946279347393553</v>
      </c>
      <c r="O10" s="22">
        <v>0</v>
      </c>
      <c r="P10" s="23">
        <f t="shared" si="2"/>
        <v>0</v>
      </c>
      <c r="Q10" s="24">
        <v>0</v>
      </c>
      <c r="R10" s="25">
        <f t="shared" si="3"/>
        <v>0</v>
      </c>
      <c r="S10" s="22">
        <v>32.1</v>
      </c>
      <c r="T10" s="23">
        <f t="shared" si="4"/>
        <v>0.79834858734580183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107.75</v>
      </c>
      <c r="C11" s="22">
        <v>0</v>
      </c>
      <c r="D11" s="23">
        <f t="shared" si="6"/>
        <v>0</v>
      </c>
      <c r="E11" s="24">
        <v>16</v>
      </c>
      <c r="F11" s="25">
        <f t="shared" si="7"/>
        <v>14.849187935034802</v>
      </c>
      <c r="G11" s="22">
        <v>16.25</v>
      </c>
      <c r="H11" s="23">
        <f t="shared" si="8"/>
        <v>15.081206496519723</v>
      </c>
      <c r="I11" s="24">
        <v>16</v>
      </c>
      <c r="J11" s="25">
        <f t="shared" si="9"/>
        <v>14.849187935034802</v>
      </c>
      <c r="K11" s="22">
        <v>59</v>
      </c>
      <c r="L11" s="23">
        <f t="shared" si="0"/>
        <v>54.756380510440842</v>
      </c>
      <c r="M11" s="24">
        <v>0</v>
      </c>
      <c r="N11" s="25">
        <f t="shared" si="1"/>
        <v>0</v>
      </c>
      <c r="O11" s="22">
        <v>0</v>
      </c>
      <c r="P11" s="23">
        <f t="shared" si="2"/>
        <v>0</v>
      </c>
      <c r="Q11" s="24">
        <v>0</v>
      </c>
      <c r="R11" s="25">
        <f t="shared" si="3"/>
        <v>0</v>
      </c>
      <c r="S11" s="22">
        <v>0.5</v>
      </c>
      <c r="T11" s="23">
        <f t="shared" si="4"/>
        <v>0.46403712296983757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5156.5460000000003</v>
      </c>
      <c r="C12" s="22">
        <v>908.48</v>
      </c>
      <c r="D12" s="23">
        <f t="shared" si="6"/>
        <v>17.617994680935649</v>
      </c>
      <c r="E12" s="24">
        <v>5.2450000000000001</v>
      </c>
      <c r="F12" s="25">
        <f t="shared" si="7"/>
        <v>0.10171537304234268</v>
      </c>
      <c r="G12" s="22">
        <v>43.674999999999997</v>
      </c>
      <c r="H12" s="23">
        <f t="shared" si="8"/>
        <v>0.84698168114858263</v>
      </c>
      <c r="I12" s="24">
        <v>21.704999999999998</v>
      </c>
      <c r="J12" s="25">
        <f t="shared" si="9"/>
        <v>0.42092129111230653</v>
      </c>
      <c r="K12" s="22">
        <v>3768.511</v>
      </c>
      <c r="L12" s="23">
        <f t="shared" si="0"/>
        <v>73.082078585161454</v>
      </c>
      <c r="M12" s="24">
        <v>170</v>
      </c>
      <c r="N12" s="25">
        <f t="shared" si="1"/>
        <v>3.2967804417918503</v>
      </c>
      <c r="O12" s="22">
        <v>2.9</v>
      </c>
      <c r="P12" s="23">
        <f t="shared" si="2"/>
        <v>5.6239195771743335E-2</v>
      </c>
      <c r="Q12" s="24">
        <v>114.07</v>
      </c>
      <c r="R12" s="25">
        <f t="shared" si="3"/>
        <v>2.2121396764423316</v>
      </c>
      <c r="S12" s="22">
        <v>121.96</v>
      </c>
      <c r="T12" s="23">
        <f t="shared" si="4"/>
        <v>2.36514907459373</v>
      </c>
      <c r="U12" s="24">
        <v>40</v>
      </c>
      <c r="V12" s="23">
        <f t="shared" si="5"/>
        <v>0.77571304512749417</v>
      </c>
    </row>
    <row r="13" spans="1:22" ht="15.75" customHeight="1" thickBot="1" x14ac:dyDescent="0.3">
      <c r="A13" s="14" t="s">
        <v>34</v>
      </c>
      <c r="B13" s="26">
        <v>8833.36</v>
      </c>
      <c r="C13" s="27">
        <v>647.42499999999995</v>
      </c>
      <c r="D13" s="28">
        <f t="shared" si="6"/>
        <v>7.3293174964000105</v>
      </c>
      <c r="E13" s="29">
        <v>20.135000000000002</v>
      </c>
      <c r="F13" s="30">
        <f t="shared" si="7"/>
        <v>0.22794270809748499</v>
      </c>
      <c r="G13" s="27">
        <v>130.98500000000001</v>
      </c>
      <c r="H13" s="28">
        <f t="shared" si="8"/>
        <v>1.4828445800918337</v>
      </c>
      <c r="I13" s="29">
        <v>40.9</v>
      </c>
      <c r="J13" s="30">
        <f t="shared" si="9"/>
        <v>0.46301747013593914</v>
      </c>
      <c r="K13" s="27">
        <v>7283.1210000000001</v>
      </c>
      <c r="L13" s="28">
        <f t="shared" si="0"/>
        <v>82.450177508898079</v>
      </c>
      <c r="M13" s="29">
        <v>89.516000000000005</v>
      </c>
      <c r="N13" s="30">
        <f t="shared" si="1"/>
        <v>1.0133856199679396</v>
      </c>
      <c r="O13" s="27">
        <v>13.234999999999999</v>
      </c>
      <c r="P13" s="28">
        <f t="shared" si="2"/>
        <v>0.14982973636306002</v>
      </c>
      <c r="Q13" s="29">
        <v>177.10599999999999</v>
      </c>
      <c r="R13" s="30">
        <f t="shared" si="3"/>
        <v>2.0049675321734872</v>
      </c>
      <c r="S13" s="27">
        <v>413.93700000000001</v>
      </c>
      <c r="T13" s="28">
        <f t="shared" si="4"/>
        <v>4.6860650986714001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1">
        <v>95524.812999999995</v>
      </c>
      <c r="C14" s="32">
        <v>30857.802</v>
      </c>
      <c r="D14" s="33">
        <f>C14/B14*100</f>
        <v>32.303441410557902</v>
      </c>
      <c r="E14" s="34">
        <v>310.02999999999997</v>
      </c>
      <c r="F14" s="35">
        <f t="shared" si="7"/>
        <v>0.32455441708114102</v>
      </c>
      <c r="G14" s="32">
        <v>467.005</v>
      </c>
      <c r="H14" s="33">
        <f t="shared" si="8"/>
        <v>0.48888344853394272</v>
      </c>
      <c r="I14" s="34">
        <v>157.93</v>
      </c>
      <c r="J14" s="35">
        <f t="shared" si="9"/>
        <v>0.16532877169830212</v>
      </c>
      <c r="K14" s="32">
        <v>45459.273000000001</v>
      </c>
      <c r="L14" s="33">
        <f t="shared" si="0"/>
        <v>47.588968323863668</v>
      </c>
      <c r="M14" s="34">
        <v>14612.946</v>
      </c>
      <c r="N14" s="35">
        <f t="shared" si="1"/>
        <v>15.297539498978136</v>
      </c>
      <c r="O14" s="32">
        <v>70.41</v>
      </c>
      <c r="P14" s="33">
        <f t="shared" si="2"/>
        <v>7.3708597576631743E-2</v>
      </c>
      <c r="Q14" s="34">
        <v>1180.5550000000001</v>
      </c>
      <c r="R14" s="35">
        <f t="shared" si="3"/>
        <v>1.2358621419128035</v>
      </c>
      <c r="S14" s="32">
        <v>2385.8620000000001</v>
      </c>
      <c r="T14" s="33">
        <f t="shared" si="4"/>
        <v>2.4976358760314978</v>
      </c>
      <c r="U14" s="34">
        <v>1629</v>
      </c>
      <c r="V14" s="33">
        <f t="shared" si="5"/>
        <v>1.7053160836860264</v>
      </c>
    </row>
    <row r="15" spans="1:22" ht="15.75" customHeight="1" x14ac:dyDescent="0.25">
      <c r="A15" s="12"/>
    </row>
    <row r="16" spans="1:22" ht="15" customHeight="1" x14ac:dyDescent="0.25">
      <c r="A16" s="37" t="s">
        <v>32</v>
      </c>
      <c r="B16" s="37"/>
      <c r="C16" s="37"/>
      <c r="D16" s="37"/>
      <c r="E16" s="37"/>
    </row>
    <row r="17" spans="1:5" ht="15.75" customHeight="1" x14ac:dyDescent="0.25">
      <c r="A17" s="37" t="s">
        <v>33</v>
      </c>
      <c r="B17" s="37"/>
      <c r="C17" s="37"/>
      <c r="D17" s="37"/>
      <c r="E17" s="37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2012-10-18T09:55:39Z</dcterms:modified>
</cp:coreProperties>
</file>